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2255BFF9-42A5-4389-9AA5-2E5AD6F236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ประจำเดือนพฤศจิกายน 2568" sheetId="1" r:id="rId1"/>
  </sheets>
  <definedNames>
    <definedName name="JR_PAGE_ANCHOR_0_1">'ประจำเดือนพฤศจิกายน 2568'!$A$1</definedName>
  </definedNames>
  <calcPr calcId="191029"/>
</workbook>
</file>

<file path=xl/calcChain.xml><?xml version="1.0" encoding="utf-8"?>
<calcChain xmlns="http://schemas.openxmlformats.org/spreadsheetml/2006/main">
  <c r="B48" i="1" l="1"/>
  <c r="D48" i="1"/>
</calcChain>
</file>

<file path=xl/sharedStrings.xml><?xml version="1.0" encoding="utf-8"?>
<sst xmlns="http://schemas.openxmlformats.org/spreadsheetml/2006/main" count="59" uniqueCount="54">
  <si>
    <t>หน้า : 1 / 1</t>
  </si>
  <si>
    <t>อ.ป่าบอน</t>
  </si>
  <si>
    <t>องค์การบริหารส่วนตำบลป่าบอน</t>
  </si>
  <si>
    <t>จ.พัทลุง</t>
  </si>
  <si>
    <t>รายงานรับ - จ่ายเงิน</t>
  </si>
  <si>
    <t>ปีงบประมาณ พ.ศ. 2569</t>
  </si>
  <si>
    <t>เดือน พฤศจิกายน</t>
  </si>
  <si>
    <t>จำนวนเงินที่เกิดขึ้นจริง
จนถึงปัจจุบัน (บาท)</t>
  </si>
  <si>
    <t>รายการ</t>
  </si>
  <si>
    <t>จำนวนเงินเดือนนี้
ที่เกิดขึ้นจริง (บาท)</t>
  </si>
  <si>
    <t>ยอดยกมา</t>
  </si>
  <si>
    <t>รายรับ</t>
  </si>
  <si>
    <r>
      <rPr>
        <sz val="14"/>
        <color rgb="FF000000"/>
        <rFont val="TH SarabunPSK"/>
      </rPr>
      <t>รายได้ภาษี</t>
    </r>
  </si>
  <si>
    <r>
      <rPr>
        <sz val="14"/>
        <color rgb="FF000000"/>
        <rFont val="TH SarabunPSK"/>
      </rPr>
      <t>รายได้อากร</t>
    </r>
  </si>
  <si>
    <r>
      <rPr>
        <sz val="14"/>
        <color rgb="FF000000"/>
        <rFont val="TH SarabunPSK"/>
      </rPr>
      <t>รายได้ค่าธรรมเนียม</t>
    </r>
  </si>
  <si>
    <r>
      <rPr>
        <sz val="14"/>
        <color rgb="FF000000"/>
        <rFont val="TH SarabunPSK"/>
      </rPr>
      <t>รายได้ใบอนุญาต</t>
    </r>
  </si>
  <si>
    <r>
      <rPr>
        <sz val="14"/>
        <color rgb="FF000000"/>
        <rFont val="TH SarabunPSK"/>
      </rPr>
      <t xml:space="preserve">รายได้จากการขายสินค้าและบริการ  </t>
    </r>
  </si>
  <si>
    <r>
      <rPr>
        <sz val="14"/>
        <color rgb="FF000000"/>
        <rFont val="TH SarabunPSK"/>
      </rPr>
      <t>-</t>
    </r>
  </si>
  <si>
    <r>
      <rPr>
        <sz val="14"/>
        <color rgb="FF000000"/>
        <rFont val="TH SarabunPSK"/>
      </rPr>
      <t>รายได้อื่น</t>
    </r>
  </si>
  <si>
    <r>
      <rPr>
        <sz val="14"/>
        <color rgb="FF000000"/>
        <rFont val="TH SarabunPSK"/>
      </rPr>
      <t>รายได้ที่รัฐบาลอุดหนุนให้แก่องค์กรปกครองส่วนท้องถิ่น</t>
    </r>
  </si>
  <si>
    <r>
      <rPr>
        <sz val="14"/>
        <color rgb="FF000000"/>
        <rFont val="TH SarabunPSK"/>
      </rPr>
      <t>รายได้ภาษีจัดสรร</t>
    </r>
  </si>
  <si>
    <t>รวม</t>
  </si>
  <si>
    <r>
      <rPr>
        <sz val="14"/>
        <color rgb="FF000000"/>
        <rFont val="TH SarabunPSK"/>
      </rPr>
      <t>ลูกหนี้การค้า</t>
    </r>
  </si>
  <si>
    <r>
      <rPr>
        <sz val="14"/>
        <color rgb="FF000000"/>
        <rFont val="TH SarabunPSK"/>
      </rPr>
      <t>ลูกหนี้เงินโอนและรายการอุดหนุนระยะสั้น</t>
    </r>
  </si>
  <si>
    <r>
      <rPr>
        <sz val="14"/>
        <color rgb="FF000000"/>
        <rFont val="TH SarabunPSK"/>
      </rPr>
      <t>ลูกหนี้อื่นระยะสั้น</t>
    </r>
  </si>
  <si>
    <r>
      <rPr>
        <sz val="14"/>
        <color rgb="FF000000"/>
        <rFont val="TH SarabunPSK"/>
      </rPr>
      <t>เจ้าหนี้เงินโอนและรายการอุดหนุนระยะสั้น</t>
    </r>
  </si>
  <si>
    <r>
      <rPr>
        <sz val="14"/>
        <color rgb="FF000000"/>
        <rFont val="TH SarabunPSK"/>
      </rPr>
      <t xml:space="preserve">เจ้าหนี้ระยะสั้น  </t>
    </r>
  </si>
  <si>
    <r>
      <rPr>
        <sz val="14"/>
        <color rgb="FF000000"/>
        <rFont val="TH SarabunPSK"/>
      </rPr>
      <t>เงินรับฝากระยะสั้น</t>
    </r>
  </si>
  <si>
    <r>
      <rPr>
        <sz val="14"/>
        <color rgb="FF000000"/>
        <rFont val="TH SarabunPSK"/>
      </rPr>
      <t xml:space="preserve">เงินรับฝากระยะยาว </t>
    </r>
  </si>
  <si>
    <r>
      <rPr>
        <sz val="14"/>
        <color rgb="FF000000"/>
        <rFont val="TH SarabunPSK"/>
      </rPr>
      <t>รายได้สูง/(ต่ำ)กว่าค่าใช้จ่ายสะสม</t>
    </r>
  </si>
  <si>
    <t>รวมรายรับ</t>
  </si>
  <si>
    <t>รายจ่าย</t>
  </si>
  <si>
    <t xml:space="preserve">ค่าใช้จ่ายบุคลากร </t>
  </si>
  <si>
    <t>ค่าบำเหน็จบำนาญ</t>
  </si>
  <si>
    <t xml:space="preserve">ค่าตอบแทน </t>
  </si>
  <si>
    <t>-</t>
  </si>
  <si>
    <t xml:space="preserve">ค่าใช้สอย </t>
  </si>
  <si>
    <t xml:space="preserve">ค่าวัสดุ  </t>
  </si>
  <si>
    <t>ค่าสาธารณูปโภค</t>
  </si>
  <si>
    <t>ต้นทุนขายสินค้าและบริการ</t>
  </si>
  <si>
    <t xml:space="preserve">ค่าใช้จ่ายจากการอุดหนุนจากหน่วยงานภาครัฐ  </t>
  </si>
  <si>
    <t xml:space="preserve">ค่าใช้จ่ายจากการอุดหนุนอื่นและบริจาค </t>
  </si>
  <si>
    <t xml:space="preserve">ค่าใช้จ่ายระหว่างหน่วยงาน  </t>
  </si>
  <si>
    <t>รวมรายจ่าย</t>
  </si>
  <si>
    <t>รายรับสูงกว่า (ต่ำกว่า) รายจ่าย</t>
  </si>
  <si>
    <t>ยอดยกไป</t>
  </si>
  <si>
    <t>ไม่สามารถเปรียบเทียบกับบัญชีแยกประเภทได้เนื่องจากเป็นการบันทึกบัญชีตามมาตรฐานการบัญชีภาครัฐและนโยบายการบัญชีภาครัฐ</t>
  </si>
  <si>
    <t>ลูกหนี้เงินโอนและรายการอุดหนุนระยะสั้น</t>
  </si>
  <si>
    <t>ลูกหนี้อื่นระยะสั้น</t>
  </si>
  <si>
    <t>สินค้าคงเหลือ</t>
  </si>
  <si>
    <t>สินทรัพย์โครงสร้างพื้นฐาน - สุทธิ</t>
  </si>
  <si>
    <t xml:space="preserve">เจ้าหนี้ระยะสั้น  </t>
  </si>
  <si>
    <t>เงินรับฝากระยะสั้น</t>
  </si>
  <si>
    <t>วันที่พิมพ์ : 01/12/2568 14:57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</si>
</sst>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2"/>
      <color rgb="FF000000"/>
      <name val="TH SarabunPSK"/>
      <family val="2"/>
    </font>
    <font>
      <sz val="14"/>
      <color rgb="FF000000"/>
      <name val="TH SarabunPSK"/>
      <family val="2"/>
    </font>
    <font>
      <b/>
      <sz val="14"/>
      <color rgb="FF0000CC"/>
      <name val="TH SarabunPSK"/>
      <family val="2"/>
    </font>
    <font>
      <b/>
      <sz val="14"/>
      <color rgb="FF008000"/>
      <name val="TH SarabunPSK"/>
      <family val="2"/>
    </font>
    <font>
      <sz val="14"/>
      <color rgb="FF000000"/>
      <name val="TH SarabunPSK"/>
    </font>
  </fonts>
  <fills count="1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" fontId="3" fillId="7" borderId="2" xfId="0" applyNumberFormat="1" applyFont="1" applyFill="1" applyBorder="1" applyAlignment="1">
      <alignment horizontal="right" vertical="top" wrapText="1"/>
    </xf>
    <xf numFmtId="0" fontId="3" fillId="8" borderId="2" xfId="0" applyFont="1" applyFill="1" applyBorder="1" applyAlignment="1">
      <alignment horizontal="left" vertical="top" wrapText="1"/>
    </xf>
    <xf numFmtId="0" fontId="4" fillId="9" borderId="2" xfId="0" applyFont="1" applyFill="1" applyBorder="1" applyAlignment="1">
      <alignment horizontal="right" vertical="top" wrapText="1"/>
    </xf>
    <xf numFmtId="0" fontId="3" fillId="10" borderId="2" xfId="0" applyFont="1" applyFill="1" applyBorder="1" applyAlignment="1">
      <alignment horizontal="left" vertical="center" wrapText="1"/>
    </xf>
    <xf numFmtId="4" fontId="5" fillId="11" borderId="2" xfId="0" applyNumberFormat="1" applyFont="1" applyFill="1" applyBorder="1" applyAlignment="1">
      <alignment horizontal="right" vertical="top" wrapText="1"/>
    </xf>
    <xf numFmtId="0" fontId="5" fillId="12" borderId="2" xfId="0" applyFont="1" applyFill="1" applyBorder="1" applyAlignment="1">
      <alignment horizontal="left" vertical="top" wrapText="1"/>
    </xf>
    <xf numFmtId="0" fontId="5" fillId="13" borderId="2" xfId="0" applyFont="1" applyFill="1" applyBorder="1" applyAlignment="1">
      <alignment horizontal="right" vertical="top" wrapText="1"/>
    </xf>
    <xf numFmtId="0" fontId="3" fillId="14" borderId="2" xfId="0" applyFont="1" applyFill="1" applyBorder="1" applyAlignment="1">
      <alignment horizontal="right" vertical="center" wrapText="1"/>
    </xf>
    <xf numFmtId="4" fontId="6" fillId="15" borderId="2" xfId="0" applyNumberFormat="1" applyFont="1" applyFill="1" applyBorder="1" applyAlignment="1">
      <alignment horizontal="right" vertical="top" wrapText="1"/>
    </xf>
    <xf numFmtId="0" fontId="6" fillId="16" borderId="2" xfId="0" applyFont="1" applyFill="1" applyBorder="1" applyAlignment="1">
      <alignment horizontal="right" vertical="center" wrapText="1"/>
    </xf>
    <xf numFmtId="4" fontId="7" fillId="17" borderId="2" xfId="0" applyNumberFormat="1" applyFont="1" applyFill="1" applyBorder="1" applyAlignment="1">
      <alignment horizontal="right" vertical="top" wrapText="1"/>
    </xf>
    <xf numFmtId="0" fontId="7" fillId="18" borderId="2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5" fillId="7" borderId="2" xfId="0" applyNumberFormat="1" applyFont="1" applyFill="1" applyBorder="1" applyAlignment="1">
      <alignment horizontal="right" vertical="top" wrapText="1"/>
    </xf>
    <xf numFmtId="0" fontId="3" fillId="12" borderId="2" xfId="0" applyFont="1" applyFill="1" applyBorder="1" applyAlignment="1">
      <alignment horizontal="right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E53"/>
  <sheetViews>
    <sheetView tabSelected="1" workbookViewId="0">
      <selection activeCell="G4" sqref="G4"/>
    </sheetView>
  </sheetViews>
  <sheetFormatPr defaultRowHeight="14.4" x14ac:dyDescent="0.3"/>
  <cols>
    <col min="1" max="1" width="7" customWidth="1"/>
    <col min="2" max="2" width="20.44140625" customWidth="1"/>
    <col min="3" max="3" width="50" customWidth="1"/>
    <col min="4" max="4" width="19.109375" customWidth="1"/>
    <col min="5" max="5" width="4.6640625" customWidth="1"/>
  </cols>
  <sheetData>
    <row r="1" spans="1:5" ht="28.05" customHeight="1" x14ac:dyDescent="0.3">
      <c r="A1" s="1"/>
      <c r="B1" s="1"/>
      <c r="C1" s="1"/>
      <c r="D1" s="1"/>
      <c r="E1" s="1"/>
    </row>
    <row r="2" spans="1:5" ht="13.95" customHeight="1" x14ac:dyDescent="0.3">
      <c r="A2" s="1"/>
      <c r="B2" s="2" t="s">
        <v>53</v>
      </c>
      <c r="C2" s="1"/>
      <c r="D2" s="3" t="s">
        <v>0</v>
      </c>
      <c r="E2" s="1"/>
    </row>
    <row r="3" spans="1:5" ht="19.95" customHeight="1" x14ac:dyDescent="0.3">
      <c r="A3" s="1"/>
      <c r="B3" s="2" t="s">
        <v>1</v>
      </c>
      <c r="C3" s="4" t="s">
        <v>2</v>
      </c>
      <c r="D3" s="1"/>
      <c r="E3" s="1"/>
    </row>
    <row r="4" spans="1:5" ht="19.95" customHeight="1" x14ac:dyDescent="0.3">
      <c r="A4" s="1"/>
      <c r="B4" s="2" t="s">
        <v>3</v>
      </c>
      <c r="C4" s="4" t="s">
        <v>4</v>
      </c>
      <c r="D4" s="1"/>
      <c r="E4" s="1"/>
    </row>
    <row r="5" spans="1:5" ht="19.95" customHeight="1" x14ac:dyDescent="0.3">
      <c r="A5" s="1"/>
      <c r="B5" s="18" t="s">
        <v>5</v>
      </c>
      <c r="C5" s="18"/>
      <c r="D5" s="18"/>
      <c r="E5" s="1"/>
    </row>
    <row r="6" spans="1:5" ht="19.95" customHeight="1" x14ac:dyDescent="0.3">
      <c r="A6" s="1"/>
      <c r="B6" s="18" t="s">
        <v>6</v>
      </c>
      <c r="C6" s="18"/>
      <c r="D6" s="18"/>
      <c r="E6" s="1"/>
    </row>
    <row r="7" spans="1:5" ht="6" customHeight="1" x14ac:dyDescent="0.3">
      <c r="A7" s="1"/>
      <c r="B7" s="1"/>
      <c r="C7" s="1"/>
      <c r="D7" s="1"/>
      <c r="E7" s="1"/>
    </row>
    <row r="8" spans="1:5" ht="40.049999999999997" customHeight="1" x14ac:dyDescent="0.3">
      <c r="A8" s="1"/>
      <c r="B8" s="5" t="s">
        <v>7</v>
      </c>
      <c r="C8" s="5" t="s">
        <v>8</v>
      </c>
      <c r="D8" s="5" t="s">
        <v>9</v>
      </c>
      <c r="E8" s="1"/>
    </row>
    <row r="9" spans="1:5" ht="19.95" customHeight="1" x14ac:dyDescent="0.3">
      <c r="A9" s="1"/>
      <c r="B9" s="6">
        <v>20563590.079999998</v>
      </c>
      <c r="C9" s="7" t="s">
        <v>10</v>
      </c>
      <c r="D9" s="6">
        <v>19524281.629999999</v>
      </c>
      <c r="E9" s="1"/>
    </row>
    <row r="10" spans="1:5" ht="19.95" customHeight="1" x14ac:dyDescent="0.3">
      <c r="A10" s="1"/>
      <c r="B10" s="8"/>
      <c r="C10" s="9" t="s">
        <v>11</v>
      </c>
      <c r="D10" s="8"/>
      <c r="E10" s="1"/>
    </row>
    <row r="11" spans="1:5" ht="19.95" customHeight="1" x14ac:dyDescent="0.3">
      <c r="A11" s="1"/>
      <c r="B11" s="10">
        <v>1361.9</v>
      </c>
      <c r="C11" s="11" t="s">
        <v>12</v>
      </c>
      <c r="D11" s="10">
        <v>266.99</v>
      </c>
      <c r="E11" s="1"/>
    </row>
    <row r="12" spans="1:5" ht="19.95" customHeight="1" x14ac:dyDescent="0.3">
      <c r="A12" s="1"/>
      <c r="B12" s="10">
        <v>13200</v>
      </c>
      <c r="C12" s="11" t="s">
        <v>13</v>
      </c>
      <c r="D12" s="10">
        <v>6600</v>
      </c>
      <c r="E12" s="1"/>
    </row>
    <row r="13" spans="1:5" ht="19.95" customHeight="1" x14ac:dyDescent="0.3">
      <c r="A13" s="1"/>
      <c r="B13" s="10">
        <v>65979.199999999997</v>
      </c>
      <c r="C13" s="11" t="s">
        <v>14</v>
      </c>
      <c r="D13" s="10">
        <v>20649.099999999999</v>
      </c>
      <c r="E13" s="1"/>
    </row>
    <row r="14" spans="1:5" ht="19.95" customHeight="1" x14ac:dyDescent="0.3">
      <c r="A14" s="1"/>
      <c r="B14" s="10">
        <v>13200</v>
      </c>
      <c r="C14" s="11" t="s">
        <v>15</v>
      </c>
      <c r="D14" s="10">
        <v>8700</v>
      </c>
      <c r="E14" s="1"/>
    </row>
    <row r="15" spans="1:5" ht="19.95" customHeight="1" x14ac:dyDescent="0.3">
      <c r="A15" s="1"/>
      <c r="B15" s="10">
        <v>194644</v>
      </c>
      <c r="C15" s="11" t="s">
        <v>16</v>
      </c>
      <c r="D15" s="12" t="s">
        <v>17</v>
      </c>
      <c r="E15" s="1"/>
    </row>
    <row r="16" spans="1:5" ht="19.95" customHeight="1" x14ac:dyDescent="0.3">
      <c r="A16" s="1"/>
      <c r="B16" s="10">
        <v>5700</v>
      </c>
      <c r="C16" s="11" t="s">
        <v>18</v>
      </c>
      <c r="D16" s="10">
        <v>2600</v>
      </c>
      <c r="E16" s="1"/>
    </row>
    <row r="17" spans="1:5" ht="19.95" customHeight="1" x14ac:dyDescent="0.3">
      <c r="A17" s="1"/>
      <c r="B17" s="10">
        <v>2573534.42</v>
      </c>
      <c r="C17" s="11" t="s">
        <v>20</v>
      </c>
      <c r="D17" s="10">
        <v>1073454.77</v>
      </c>
      <c r="E17" s="1"/>
    </row>
    <row r="18" spans="1:5" ht="19.95" customHeight="1" thickBot="1" x14ac:dyDescent="0.35">
      <c r="A18" s="1"/>
      <c r="B18" s="10">
        <v>17658740.800000001</v>
      </c>
      <c r="C18" s="11" t="s">
        <v>19</v>
      </c>
      <c r="D18" s="10">
        <v>15799286.800000001</v>
      </c>
      <c r="E18" s="1"/>
    </row>
    <row r="19" spans="1:5" ht="19.95" customHeight="1" thickBot="1" x14ac:dyDescent="0.35">
      <c r="A19" s="1"/>
      <c r="B19" s="6">
        <v>20526360.32</v>
      </c>
      <c r="C19" s="13" t="s">
        <v>21</v>
      </c>
      <c r="D19" s="6">
        <v>16911557.66</v>
      </c>
      <c r="E19" s="1"/>
    </row>
    <row r="20" spans="1:5" ht="19.95" customHeight="1" x14ac:dyDescent="0.3">
      <c r="A20" s="1"/>
      <c r="B20" s="10">
        <v>23096</v>
      </c>
      <c r="C20" s="11" t="s">
        <v>22</v>
      </c>
      <c r="D20" s="12" t="s">
        <v>17</v>
      </c>
      <c r="E20" s="1"/>
    </row>
    <row r="21" spans="1:5" ht="19.95" customHeight="1" x14ac:dyDescent="0.3">
      <c r="A21" s="1"/>
      <c r="B21" s="10">
        <v>9962940.0800000001</v>
      </c>
      <c r="C21" s="11" t="s">
        <v>23</v>
      </c>
      <c r="D21" s="10">
        <v>9958507.4399999995</v>
      </c>
      <c r="E21" s="1"/>
    </row>
    <row r="22" spans="1:5" ht="19.95" customHeight="1" x14ac:dyDescent="0.3">
      <c r="A22" s="1"/>
      <c r="B22" s="10">
        <v>46419.55</v>
      </c>
      <c r="C22" s="11" t="s">
        <v>24</v>
      </c>
      <c r="D22" s="10">
        <v>30000</v>
      </c>
      <c r="E22" s="1"/>
    </row>
    <row r="23" spans="1:5" ht="19.95" customHeight="1" x14ac:dyDescent="0.3">
      <c r="A23" s="1"/>
      <c r="B23" s="10">
        <v>20000</v>
      </c>
      <c r="C23" s="11" t="s">
        <v>25</v>
      </c>
      <c r="D23" s="10">
        <v>20000</v>
      </c>
      <c r="E23" s="1"/>
    </row>
    <row r="24" spans="1:5" ht="19.95" customHeight="1" x14ac:dyDescent="0.3">
      <c r="A24" s="1"/>
      <c r="B24" s="10">
        <v>18379434.300000001</v>
      </c>
      <c r="C24" s="11" t="s">
        <v>26</v>
      </c>
      <c r="D24" s="10">
        <v>14146011.1</v>
      </c>
      <c r="E24" s="1"/>
    </row>
    <row r="25" spans="1:5" ht="19.95" customHeight="1" x14ac:dyDescent="0.3">
      <c r="A25" s="1"/>
      <c r="B25" s="10">
        <v>1052612.45</v>
      </c>
      <c r="C25" s="11" t="s">
        <v>27</v>
      </c>
      <c r="D25" s="10">
        <v>527549.02</v>
      </c>
      <c r="E25" s="1"/>
    </row>
    <row r="26" spans="1:5" ht="19.95" customHeight="1" x14ac:dyDescent="0.3">
      <c r="A26" s="1"/>
      <c r="B26" s="10">
        <v>78103.81</v>
      </c>
      <c r="C26" s="11" t="s">
        <v>28</v>
      </c>
      <c r="D26" s="10">
        <v>70850</v>
      </c>
      <c r="E26" s="1"/>
    </row>
    <row r="27" spans="1:5" ht="19.95" customHeight="1" x14ac:dyDescent="0.3">
      <c r="A27" s="1"/>
      <c r="B27" s="10">
        <v>10780</v>
      </c>
      <c r="C27" s="11" t="s">
        <v>29</v>
      </c>
      <c r="D27" s="12" t="s">
        <v>17</v>
      </c>
      <c r="E27" s="1"/>
    </row>
    <row r="28" spans="1:5" ht="19.95" customHeight="1" x14ac:dyDescent="0.3">
      <c r="A28" s="1"/>
      <c r="B28" s="6">
        <v>29573386.190000001</v>
      </c>
      <c r="C28" s="13" t="s">
        <v>21</v>
      </c>
      <c r="D28" s="6">
        <v>24752917.559999999</v>
      </c>
      <c r="E28" s="1"/>
    </row>
    <row r="29" spans="1:5" ht="19.95" customHeight="1" x14ac:dyDescent="0.3">
      <c r="A29" s="1"/>
      <c r="B29" s="14">
        <v>50099746.509999998</v>
      </c>
      <c r="C29" s="15" t="s">
        <v>30</v>
      </c>
      <c r="D29" s="14">
        <v>41664475.219999999</v>
      </c>
      <c r="E29" s="1"/>
    </row>
    <row r="30" spans="1:5" ht="19.95" customHeight="1" x14ac:dyDescent="0.3">
      <c r="A30" s="1"/>
      <c r="B30" s="8"/>
      <c r="C30" s="9" t="s">
        <v>31</v>
      </c>
      <c r="D30" s="8"/>
      <c r="E30" s="1"/>
    </row>
    <row r="31" spans="1:5" ht="19.95" customHeight="1" x14ac:dyDescent="0.3">
      <c r="A31" s="1"/>
      <c r="B31" s="10">
        <v>3148026.75</v>
      </c>
      <c r="C31" s="11" t="s">
        <v>32</v>
      </c>
      <c r="D31" s="10">
        <v>1592414.48</v>
      </c>
      <c r="E31" s="1"/>
    </row>
    <row r="32" spans="1:5" ht="19.95" customHeight="1" x14ac:dyDescent="0.3">
      <c r="A32" s="1"/>
      <c r="B32" s="10">
        <v>683127.6</v>
      </c>
      <c r="C32" s="11" t="s">
        <v>33</v>
      </c>
      <c r="D32" s="10">
        <v>84978.8</v>
      </c>
      <c r="E32" s="1"/>
    </row>
    <row r="33" spans="1:5" ht="19.95" customHeight="1" x14ac:dyDescent="0.3">
      <c r="A33" s="1"/>
      <c r="B33" s="10">
        <v>10000</v>
      </c>
      <c r="C33" s="11" t="s">
        <v>34</v>
      </c>
      <c r="D33" s="12" t="s">
        <v>35</v>
      </c>
      <c r="E33" s="1"/>
    </row>
    <row r="34" spans="1:5" ht="19.95" customHeight="1" x14ac:dyDescent="0.3">
      <c r="A34" s="1"/>
      <c r="B34" s="10">
        <v>913570.55</v>
      </c>
      <c r="C34" s="11" t="s">
        <v>36</v>
      </c>
      <c r="D34" s="10">
        <v>902751</v>
      </c>
      <c r="E34" s="1"/>
    </row>
    <row r="35" spans="1:5" ht="19.95" customHeight="1" x14ac:dyDescent="0.3">
      <c r="A35" s="1"/>
      <c r="B35" s="10">
        <v>104262</v>
      </c>
      <c r="C35" s="11" t="s">
        <v>37</v>
      </c>
      <c r="D35" s="10">
        <v>104262</v>
      </c>
      <c r="E35" s="1"/>
    </row>
    <row r="36" spans="1:5" ht="19.95" customHeight="1" x14ac:dyDescent="0.3">
      <c r="A36" s="1"/>
      <c r="B36" s="10">
        <v>54510.06</v>
      </c>
      <c r="C36" s="11" t="s">
        <v>38</v>
      </c>
      <c r="D36" s="10">
        <v>27746.14</v>
      </c>
      <c r="E36" s="1"/>
    </row>
    <row r="37" spans="1:5" ht="19.95" customHeight="1" x14ac:dyDescent="0.3">
      <c r="A37" s="1"/>
      <c r="B37" s="10">
        <v>381560.13</v>
      </c>
      <c r="C37" s="11" t="s">
        <v>39</v>
      </c>
      <c r="D37" s="10">
        <v>248075.66</v>
      </c>
      <c r="E37" s="1"/>
    </row>
    <row r="38" spans="1:5" ht="19.95" customHeight="1" x14ac:dyDescent="0.3">
      <c r="A38" s="1"/>
      <c r="B38" s="10">
        <v>477591.8</v>
      </c>
      <c r="C38" s="11" t="s">
        <v>40</v>
      </c>
      <c r="D38" s="10">
        <v>232291.8</v>
      </c>
      <c r="E38" s="1"/>
    </row>
    <row r="39" spans="1:5" ht="19.95" customHeight="1" x14ac:dyDescent="0.3">
      <c r="A39" s="1"/>
      <c r="B39" s="10">
        <v>2698800</v>
      </c>
      <c r="C39" s="11" t="s">
        <v>41</v>
      </c>
      <c r="D39" s="10">
        <v>1354400</v>
      </c>
      <c r="E39" s="1"/>
    </row>
    <row r="40" spans="1:5" ht="19.95" customHeight="1" x14ac:dyDescent="0.3">
      <c r="A40" s="1"/>
      <c r="B40" s="10">
        <v>362874.13</v>
      </c>
      <c r="C40" s="11" t="s">
        <v>42</v>
      </c>
      <c r="D40" s="10">
        <v>171995.46</v>
      </c>
      <c r="E40" s="1"/>
    </row>
    <row r="41" spans="1:5" ht="19.95" customHeight="1" thickBot="1" x14ac:dyDescent="0.35">
      <c r="A41" s="1"/>
      <c r="B41" s="6">
        <v>8834323.0199999996</v>
      </c>
      <c r="C41" s="13" t="s">
        <v>21</v>
      </c>
      <c r="D41" s="6">
        <v>4718915.34</v>
      </c>
      <c r="E41" s="1"/>
    </row>
    <row r="42" spans="1:5" ht="19.95" customHeight="1" thickBot="1" x14ac:dyDescent="0.35">
      <c r="A42" s="1"/>
      <c r="B42" s="20">
        <v>9960044.1799999997</v>
      </c>
      <c r="C42" s="11" t="s">
        <v>47</v>
      </c>
      <c r="D42" s="20">
        <v>9958000</v>
      </c>
      <c r="E42" s="1"/>
    </row>
    <row r="43" spans="1:5" ht="19.95" customHeight="1" thickBot="1" x14ac:dyDescent="0.35">
      <c r="A43" s="1"/>
      <c r="B43" s="20">
        <v>69290.36</v>
      </c>
      <c r="C43" s="11" t="s">
        <v>48</v>
      </c>
      <c r="D43" s="20">
        <v>56470.81</v>
      </c>
      <c r="E43" s="1"/>
    </row>
    <row r="44" spans="1:5" ht="19.95" customHeight="1" thickBot="1" x14ac:dyDescent="0.35">
      <c r="A44" s="1"/>
      <c r="B44" s="20">
        <v>97500</v>
      </c>
      <c r="C44" s="11" t="s">
        <v>49</v>
      </c>
      <c r="D44" s="20">
        <v>97500</v>
      </c>
      <c r="E44" s="1"/>
    </row>
    <row r="45" spans="1:5" ht="19.95" customHeight="1" thickBot="1" x14ac:dyDescent="0.35">
      <c r="A45" s="1"/>
      <c r="B45" s="20">
        <v>10541000</v>
      </c>
      <c r="C45" s="11" t="s">
        <v>50</v>
      </c>
      <c r="D45" s="20">
        <v>9958000</v>
      </c>
      <c r="E45" s="1"/>
    </row>
    <row r="46" spans="1:5" ht="19.95" customHeight="1" thickBot="1" x14ac:dyDescent="0.35">
      <c r="A46" s="1"/>
      <c r="B46" s="20">
        <v>18297526.52</v>
      </c>
      <c r="C46" s="11" t="s">
        <v>51</v>
      </c>
      <c r="D46" s="20">
        <v>14107213.57</v>
      </c>
      <c r="E46" s="1"/>
    </row>
    <row r="47" spans="1:5" ht="19.95" customHeight="1" thickBot="1" x14ac:dyDescent="0.35">
      <c r="A47" s="1"/>
      <c r="B47" s="20">
        <v>1104252.3899999999</v>
      </c>
      <c r="C47" s="11" t="s">
        <v>52</v>
      </c>
      <c r="D47" s="6">
        <v>533257.02</v>
      </c>
      <c r="E47" s="1"/>
    </row>
    <row r="48" spans="1:5" ht="19.95" customHeight="1" thickBot="1" x14ac:dyDescent="0.35">
      <c r="A48" s="1"/>
      <c r="B48" s="6">
        <f>SUM(B42:B47)</f>
        <v>40069613.450000003</v>
      </c>
      <c r="C48" s="21" t="s">
        <v>21</v>
      </c>
      <c r="D48" s="6">
        <f>SUM(D42:D47)</f>
        <v>34710441.400000006</v>
      </c>
      <c r="E48" s="1"/>
    </row>
    <row r="49" spans="1:5" ht="19.95" customHeight="1" thickBot="1" x14ac:dyDescent="0.35">
      <c r="A49" s="1"/>
      <c r="B49" s="16">
        <v>48903936.479999997</v>
      </c>
      <c r="C49" s="17" t="s">
        <v>43</v>
      </c>
      <c r="D49" s="16">
        <v>39429356.740000002</v>
      </c>
      <c r="E49" s="1"/>
    </row>
    <row r="50" spans="1:5" ht="19.95" customHeight="1" x14ac:dyDescent="0.3">
      <c r="A50" s="1"/>
      <c r="B50" s="6">
        <v>1195810.05</v>
      </c>
      <c r="C50" s="13" t="s">
        <v>44</v>
      </c>
      <c r="D50" s="6">
        <v>2235118.48</v>
      </c>
      <c r="E50" s="1"/>
    </row>
    <row r="51" spans="1:5" ht="19.95" customHeight="1" x14ac:dyDescent="0.3">
      <c r="A51" s="1"/>
      <c r="B51" s="6">
        <v>21759400.109999999</v>
      </c>
      <c r="C51" s="13" t="s">
        <v>45</v>
      </c>
      <c r="D51" s="6">
        <v>21759400.109999999</v>
      </c>
      <c r="E51" s="1"/>
    </row>
    <row r="52" spans="1:5" ht="16.05" customHeight="1" x14ac:dyDescent="0.3">
      <c r="A52" s="1"/>
      <c r="B52" s="19" t="s">
        <v>46</v>
      </c>
      <c r="C52" s="19"/>
      <c r="D52" s="19"/>
      <c r="E52" s="1"/>
    </row>
    <row r="53" spans="1:5" ht="28.05" customHeight="1" x14ac:dyDescent="0.3">
      <c r="A53" s="1"/>
      <c r="B53" s="1"/>
      <c r="C53" s="1"/>
      <c r="D53" s="1"/>
      <c r="E53" s="1"/>
    </row>
  </sheetData>
  <mergeCells count="3">
    <mergeCell ref="B5:D5"/>
    <mergeCell ref="B6:D6"/>
    <mergeCell ref="B52:D52"/>
  </mergeCells>
  <pageMargins left="0" right="0" top="0" bottom="0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ประจำเดือนพฤศจิกายน 2568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2026-01-12T07:55:55Z</dcterms:created>
  <dcterms:modified xsi:type="dcterms:W3CDTF">2026-01-12T07:58:52Z</dcterms:modified>
</cp:coreProperties>
</file>